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<sst xmlns="http://schemas.openxmlformats.org/spreadsheetml/2006/main" count="35" uniqueCount="35">
  <si>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깃풀함</t>
  </si>
  <si>
    <t>품명</t>
  </si>
  <si>
    <t>가격</t>
  </si>
  <si>
    <t>김두호</t>
  </si>
  <si>
    <t>이재용</t>
  </si>
  <si>
    <t>조준호</t>
  </si>
  <si>
    <t>허은희</t>
  </si>
  <si>
    <t>김태수</t>
  </si>
  <si>
    <t>장철형</t>
  </si>
  <si>
    <t>김하영</t>
  </si>
  <si>
    <t>서장호</t>
  </si>
  <si>
    <t>전신권</t>
  </si>
  <si>
    <t>플_Ne-L</t>
  </si>
  <si>
    <t>심진섭</t>
  </si>
  <si>
    <t>용환준</t>
  </si>
  <si>
    <t>합</t>
  </si>
  <si>
    <t>Pad 8</t>
  </si>
  <si>
    <t>Pad 10</t>
  </si>
  <si>
    <t>Pad 12</t>
  </si>
  <si>
    <t>김동원</t>
  </si>
  <si>
    <t>하수용</t>
  </si>
  <si>
    <t>손용락</t>
  </si>
  <si>
    <t>Pullmothyl 2</t>
  </si>
  <si>
    <t>Mycotos</t>
  </si>
  <si>
    <t>Fitobiol</t>
  </si>
  <si>
    <t>Vitazim 250ml</t>
  </si>
  <si>
    <t>CIP VIT 250 gr</t>
  </si>
  <si>
    <t>Winmix 250gr</t>
  </si>
  <si>
    <t>Oregatop 125ml</t>
  </si>
  <si>
    <t>Antisteril 250ml</t>
  </si>
  <si>
    <t>플_Ne-R</t>
  </si>
  <si>
    <t>김상규</t>
  </si>
  <si>
    <t>조충현</t>
  </si>
  <si>
    <t>합</t>
  </si>
  <si>
    <t>김성기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</si>
</sst>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color indexed="9"/>
      <name val="돋움"/>
      <family val="3"/>
    </font>
    <font>
      <b/>
      <sz val="10"/>
      <color indexed="62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B20" sqref="B18:L20"/>
    </sheetView>
  </sheetViews>
  <sheetFormatPr defaultColWidth="8.88671875" defaultRowHeight="13.5"/>
  <cols>
    <col min="1" max="1" width="5.6640625" style="2" bestFit="1" customWidth="1"/>
    <col min="2" max="2" width="5.5546875" style="2" customWidth="1"/>
    <col min="3" max="3" width="7.99609375" style="2" customWidth="1"/>
    <col min="4" max="4" width="4.99609375" style="2" customWidth="1"/>
    <col min="5" max="5" width="8.77734375" style="2" customWidth="1"/>
    <col min="6" max="6" width="9.6640625" style="2" customWidth="1"/>
    <col min="7" max="7" width="8.5546875" style="2" customWidth="1"/>
    <col min="8" max="8" width="10.21484375" style="2" customWidth="1"/>
    <col min="9" max="9" width="9.5546875" style="2" customWidth="1"/>
    <col min="10" max="10" width="6.21484375" style="2" customWidth="1"/>
    <col min="11" max="11" width="6.10546875" style="2" customWidth="1"/>
    <col min="12" max="12" width="4.77734375" style="2" customWidth="1"/>
    <col min="13" max="13" width="4.99609375" style="2" customWidth="1"/>
    <col min="14" max="14" width="4.88671875" style="2" customWidth="1"/>
    <col min="15" max="15" width="5.21484375" style="2" customWidth="1"/>
    <col min="16" max="16" width="5.6640625" style="1" customWidth="1"/>
    <col min="17" max="16384" width="8.88671875" style="1" customWidth="1"/>
  </cols>
  <sheetData>
    <row r="1" spans="1:16" ht="12">
      <c r="A1" s="9" t="s">
        <v>1</v>
      </c>
      <c r="B1" s="10" t="s">
        <v>23</v>
      </c>
      <c r="C1" s="11" t="s">
        <v>22</v>
      </c>
      <c r="D1" s="11" t="s">
        <v>24</v>
      </c>
      <c r="E1" s="11" t="s">
        <v>25</v>
      </c>
      <c r="F1" s="11" t="s">
        <v>26</v>
      </c>
      <c r="G1" s="11" t="s">
        <v>27</v>
      </c>
      <c r="H1" s="11" t="s">
        <v>28</v>
      </c>
      <c r="I1" s="11" t="s">
        <v>29</v>
      </c>
      <c r="J1" s="11" t="s">
        <v>30</v>
      </c>
      <c r="K1" s="11" t="s">
        <v>12</v>
      </c>
      <c r="L1" s="11" t="s">
        <v>16</v>
      </c>
      <c r="M1" s="11" t="s">
        <v>17</v>
      </c>
      <c r="N1" s="11" t="s">
        <v>18</v>
      </c>
      <c r="O1" s="25" t="s">
        <v>0</v>
      </c>
      <c r="P1" s="31" t="s">
        <v>33</v>
      </c>
    </row>
    <row r="2" spans="1:16" ht="12.75" thickBot="1">
      <c r="A2" s="12" t="s">
        <v>2</v>
      </c>
      <c r="B2" s="13">
        <v>16.9</v>
      </c>
      <c r="C2" s="14">
        <v>15</v>
      </c>
      <c r="D2" s="14">
        <v>12.9</v>
      </c>
      <c r="E2" s="14">
        <v>12.9</v>
      </c>
      <c r="F2" s="14">
        <v>11.9</v>
      </c>
      <c r="G2" s="14">
        <v>19.36</v>
      </c>
      <c r="H2" s="14">
        <v>20</v>
      </c>
      <c r="I2" s="14">
        <v>12.9</v>
      </c>
      <c r="J2" s="14">
        <v>0.6</v>
      </c>
      <c r="K2" s="14">
        <v>0.65</v>
      </c>
      <c r="L2" s="14">
        <v>4</v>
      </c>
      <c r="M2" s="20">
        <v>4.5</v>
      </c>
      <c r="N2" s="20">
        <v>4.8</v>
      </c>
      <c r="O2" s="20">
        <v>0.2</v>
      </c>
      <c r="P2" s="32"/>
    </row>
    <row r="3" spans="1:16" ht="12">
      <c r="A3" s="15" t="s">
        <v>3</v>
      </c>
      <c r="B3" s="7">
        <v>2</v>
      </c>
      <c r="C3" s="5">
        <v>2</v>
      </c>
      <c r="D3" s="5"/>
      <c r="E3" s="5">
        <v>1</v>
      </c>
      <c r="F3" s="5"/>
      <c r="G3" s="5">
        <v>1</v>
      </c>
      <c r="H3" s="5">
        <v>1</v>
      </c>
      <c r="I3" s="5">
        <v>1</v>
      </c>
      <c r="J3" s="5"/>
      <c r="K3" s="5"/>
      <c r="L3" s="5"/>
      <c r="M3" s="21"/>
      <c r="N3" s="21"/>
      <c r="O3" s="21"/>
      <c r="P3" s="27">
        <f>SUM(B29:O29)</f>
        <v>128.96</v>
      </c>
    </row>
    <row r="4" spans="1:16" ht="12">
      <c r="A4" s="16" t="s">
        <v>4</v>
      </c>
      <c r="B4" s="8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22"/>
      <c r="N4" s="22"/>
      <c r="O4" s="22"/>
      <c r="P4" s="28">
        <f aca="true" t="shared" si="0" ref="P4:P27">SUM(B30:O30)</f>
        <v>16.9</v>
      </c>
    </row>
    <row r="5" spans="1:16" ht="12">
      <c r="A5" s="16" t="s">
        <v>5</v>
      </c>
      <c r="B5" s="8">
        <v>1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22"/>
      <c r="N5" s="22"/>
      <c r="O5" s="22"/>
      <c r="P5" s="28">
        <f t="shared" si="0"/>
        <v>31.9</v>
      </c>
    </row>
    <row r="6" spans="1:16" ht="12">
      <c r="A6" s="16" t="s">
        <v>6</v>
      </c>
      <c r="B6" s="8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22"/>
      <c r="N6" s="22"/>
      <c r="O6" s="22"/>
      <c r="P6" s="28">
        <f t="shared" si="0"/>
        <v>16.9</v>
      </c>
    </row>
    <row r="7" spans="1:16" ht="12">
      <c r="A7" s="16" t="s">
        <v>7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>
        <v>10</v>
      </c>
      <c r="L7" s="3"/>
      <c r="M7" s="22"/>
      <c r="N7" s="22">
        <v>1</v>
      </c>
      <c r="O7" s="22">
        <v>5</v>
      </c>
      <c r="P7" s="28">
        <f t="shared" si="0"/>
        <v>29.2</v>
      </c>
    </row>
    <row r="8" spans="1:16" ht="12">
      <c r="A8" s="16" t="s">
        <v>8</v>
      </c>
      <c r="B8" s="8">
        <v>1</v>
      </c>
      <c r="C8" s="3">
        <v>1</v>
      </c>
      <c r="D8" s="3"/>
      <c r="E8" s="3"/>
      <c r="F8" s="3"/>
      <c r="G8" s="3"/>
      <c r="H8" s="3"/>
      <c r="I8" s="3"/>
      <c r="J8" s="3"/>
      <c r="K8" s="3">
        <v>10</v>
      </c>
      <c r="L8" s="3"/>
      <c r="M8" s="22"/>
      <c r="N8" s="22">
        <v>1</v>
      </c>
      <c r="O8" s="22"/>
      <c r="P8" s="28">
        <f t="shared" si="0"/>
        <v>43.199999999999996</v>
      </c>
    </row>
    <row r="9" spans="1:16" ht="12">
      <c r="A9" s="16" t="s">
        <v>9</v>
      </c>
      <c r="B9" s="8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22"/>
      <c r="N9" s="22"/>
      <c r="O9" s="22"/>
      <c r="P9" s="28">
        <f t="shared" si="0"/>
        <v>16.9</v>
      </c>
    </row>
    <row r="10" spans="1:16" ht="12">
      <c r="A10" s="16" t="s">
        <v>10</v>
      </c>
      <c r="B10" s="8">
        <v>1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22"/>
      <c r="N10" s="22"/>
      <c r="O10" s="22"/>
      <c r="P10" s="28">
        <f t="shared" si="0"/>
        <v>31.9</v>
      </c>
    </row>
    <row r="11" spans="1:16" ht="12">
      <c r="A11" s="16" t="s">
        <v>11</v>
      </c>
      <c r="B11" s="8">
        <v>3</v>
      </c>
      <c r="C11" s="3">
        <v>2</v>
      </c>
      <c r="D11" s="3"/>
      <c r="E11" s="3"/>
      <c r="F11" s="3"/>
      <c r="G11" s="3"/>
      <c r="H11" s="3"/>
      <c r="I11" s="3"/>
      <c r="J11" s="3">
        <v>30</v>
      </c>
      <c r="K11" s="3">
        <v>20</v>
      </c>
      <c r="L11" s="3"/>
      <c r="M11" s="22">
        <v>6</v>
      </c>
      <c r="N11" s="22">
        <v>5</v>
      </c>
      <c r="O11" s="22">
        <v>30</v>
      </c>
      <c r="P11" s="28">
        <f t="shared" si="0"/>
        <v>168.7</v>
      </c>
    </row>
    <row r="12" spans="1:16" ht="12">
      <c r="A12" s="16" t="s">
        <v>13</v>
      </c>
      <c r="B12" s="8">
        <v>1</v>
      </c>
      <c r="C12" s="3">
        <v>1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22"/>
      <c r="N12" s="22"/>
      <c r="O12" s="22"/>
      <c r="P12" s="28">
        <f t="shared" si="0"/>
        <v>44.8</v>
      </c>
    </row>
    <row r="13" spans="1:16" ht="12">
      <c r="A13" s="16" t="s">
        <v>14</v>
      </c>
      <c r="B13" s="8">
        <v>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22"/>
      <c r="N13" s="22"/>
      <c r="O13" s="22"/>
      <c r="P13" s="28">
        <f t="shared" si="0"/>
        <v>16.9</v>
      </c>
    </row>
    <row r="14" spans="1:16" ht="12">
      <c r="A14" s="16" t="s">
        <v>19</v>
      </c>
      <c r="B14" s="8">
        <v>1</v>
      </c>
      <c r="C14" s="3">
        <v>1</v>
      </c>
      <c r="D14" s="3">
        <v>1</v>
      </c>
      <c r="E14" s="3"/>
      <c r="F14" s="3"/>
      <c r="G14" s="3"/>
      <c r="H14" s="3"/>
      <c r="I14" s="3"/>
      <c r="J14" s="3"/>
      <c r="K14" s="3">
        <v>15</v>
      </c>
      <c r="L14" s="3"/>
      <c r="M14" s="22"/>
      <c r="N14" s="22"/>
      <c r="O14" s="22"/>
      <c r="P14" s="28">
        <f t="shared" si="0"/>
        <v>54.55</v>
      </c>
    </row>
    <row r="15" spans="1:16" ht="12">
      <c r="A15" s="16" t="s">
        <v>20</v>
      </c>
      <c r="B15" s="8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22"/>
      <c r="N15" s="22"/>
      <c r="O15" s="22"/>
      <c r="P15" s="28">
        <f t="shared" si="0"/>
        <v>16.9</v>
      </c>
    </row>
    <row r="16" spans="1:16" ht="12">
      <c r="A16" s="16" t="s">
        <v>21</v>
      </c>
      <c r="B16" s="8"/>
      <c r="C16" s="3"/>
      <c r="D16" s="3"/>
      <c r="E16" s="3"/>
      <c r="F16" s="3"/>
      <c r="G16" s="3"/>
      <c r="H16" s="3"/>
      <c r="I16" s="3"/>
      <c r="J16" s="3">
        <v>10</v>
      </c>
      <c r="K16" s="3">
        <v>10</v>
      </c>
      <c r="L16" s="3"/>
      <c r="M16" s="22">
        <v>2</v>
      </c>
      <c r="N16" s="22">
        <v>2</v>
      </c>
      <c r="O16" s="22">
        <v>10</v>
      </c>
      <c r="P16" s="28">
        <f t="shared" si="0"/>
        <v>33.1</v>
      </c>
    </row>
    <row r="17" spans="1:16" ht="12">
      <c r="A17" s="16" t="s">
        <v>31</v>
      </c>
      <c r="B17" s="8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22"/>
      <c r="N17" s="22"/>
      <c r="O17" s="22"/>
      <c r="P17" s="28">
        <f t="shared" si="0"/>
        <v>33.8</v>
      </c>
    </row>
    <row r="18" spans="1:16" ht="12">
      <c r="A18" s="16" t="s">
        <v>32</v>
      </c>
      <c r="B18" s="8"/>
      <c r="C18" s="3"/>
      <c r="D18" s="3"/>
      <c r="E18" s="3"/>
      <c r="F18" s="3"/>
      <c r="G18" s="3"/>
      <c r="H18" s="3"/>
      <c r="I18" s="3"/>
      <c r="J18" s="3"/>
      <c r="K18" s="3">
        <v>10</v>
      </c>
      <c r="L18" s="3"/>
      <c r="M18" s="22"/>
      <c r="N18" s="22"/>
      <c r="O18" s="22"/>
      <c r="P18" s="28">
        <f t="shared" si="0"/>
        <v>6.5</v>
      </c>
    </row>
    <row r="19" spans="1:16" ht="12">
      <c r="A19" s="16" t="s">
        <v>34</v>
      </c>
      <c r="B19" s="8"/>
      <c r="C19" s="3"/>
      <c r="D19" s="3">
        <v>1</v>
      </c>
      <c r="E19" s="3"/>
      <c r="F19" s="3"/>
      <c r="G19" s="3"/>
      <c r="H19" s="3"/>
      <c r="I19" s="3"/>
      <c r="J19" s="3"/>
      <c r="K19" s="3"/>
      <c r="L19" s="3"/>
      <c r="M19" s="22"/>
      <c r="N19" s="22"/>
      <c r="O19" s="22"/>
      <c r="P19" s="28">
        <f t="shared" si="0"/>
        <v>12.9</v>
      </c>
    </row>
    <row r="20" spans="1:16" ht="12">
      <c r="A20" s="16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22"/>
      <c r="N20" s="22"/>
      <c r="O20" s="22"/>
      <c r="P20" s="28">
        <f t="shared" si="0"/>
        <v>0</v>
      </c>
    </row>
    <row r="21" spans="1:16" ht="12">
      <c r="A21" s="16"/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22"/>
      <c r="N21" s="22"/>
      <c r="O21" s="22"/>
      <c r="P21" s="28">
        <f t="shared" si="0"/>
        <v>0</v>
      </c>
    </row>
    <row r="22" spans="1:16" ht="12">
      <c r="A22" s="16"/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22"/>
      <c r="N22" s="22"/>
      <c r="O22" s="22"/>
      <c r="P22" s="28">
        <f t="shared" si="0"/>
        <v>0</v>
      </c>
    </row>
    <row r="23" spans="1:16" ht="12">
      <c r="A23" s="16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22"/>
      <c r="N23" s="22"/>
      <c r="O23" s="22"/>
      <c r="P23" s="28">
        <f t="shared" si="0"/>
        <v>0</v>
      </c>
    </row>
    <row r="24" spans="1:16" ht="12">
      <c r="A24" s="16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22"/>
      <c r="N24" s="22"/>
      <c r="O24" s="22"/>
      <c r="P24" s="28">
        <f t="shared" si="0"/>
        <v>0</v>
      </c>
    </row>
    <row r="25" spans="1:16" ht="12">
      <c r="A25" s="16"/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22"/>
      <c r="N25" s="22"/>
      <c r="O25" s="22"/>
      <c r="P25" s="28">
        <f t="shared" si="0"/>
        <v>0</v>
      </c>
    </row>
    <row r="26" spans="1:16" ht="12.75" thickBot="1">
      <c r="A26" s="17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23"/>
      <c r="N26" s="23"/>
      <c r="O26" s="23"/>
      <c r="P26" s="29">
        <f t="shared" si="0"/>
        <v>0</v>
      </c>
    </row>
    <row r="27" spans="1:16" ht="12.75" thickBot="1">
      <c r="A27" s="18" t="s">
        <v>15</v>
      </c>
      <c r="B27" s="19">
        <f aca="true" t="shared" si="1" ref="B27:L27">SUM(B3:B26)</f>
        <v>18</v>
      </c>
      <c r="C27" s="19">
        <f t="shared" si="1"/>
        <v>9</v>
      </c>
      <c r="D27" s="19">
        <f t="shared" si="1"/>
        <v>3</v>
      </c>
      <c r="E27" s="19">
        <f t="shared" si="1"/>
        <v>1</v>
      </c>
      <c r="F27" s="19">
        <f t="shared" si="1"/>
        <v>0</v>
      </c>
      <c r="G27" s="19">
        <f t="shared" si="1"/>
        <v>1</v>
      </c>
      <c r="H27" s="19">
        <f t="shared" si="1"/>
        <v>1</v>
      </c>
      <c r="I27" s="19">
        <f t="shared" si="1"/>
        <v>1</v>
      </c>
      <c r="J27" s="19">
        <f t="shared" si="1"/>
        <v>40</v>
      </c>
      <c r="K27" s="19">
        <f t="shared" si="1"/>
        <v>75</v>
      </c>
      <c r="L27" s="19">
        <f t="shared" si="1"/>
        <v>0</v>
      </c>
      <c r="M27" s="19">
        <f>SUM(M3:M26)</f>
        <v>8</v>
      </c>
      <c r="N27" s="19">
        <f>SUM(N3:N26)</f>
        <v>9</v>
      </c>
      <c r="O27" s="26">
        <f>SUM(O3:O26)</f>
        <v>45</v>
      </c>
      <c r="P27" s="30">
        <f t="shared" si="0"/>
        <v>704.01</v>
      </c>
    </row>
    <row r="29" spans="1:15" ht="12">
      <c r="A29" s="24"/>
      <c r="B29" s="24">
        <f>$B$2*B3</f>
        <v>33.8</v>
      </c>
      <c r="C29" s="24">
        <f>$C$2*C3</f>
        <v>30</v>
      </c>
      <c r="D29" s="24">
        <f>$D$2*D3</f>
        <v>0</v>
      </c>
      <c r="E29" s="24">
        <f>$E$2*E3</f>
        <v>12.9</v>
      </c>
      <c r="F29" s="24">
        <f>$F$2*F3</f>
        <v>0</v>
      </c>
      <c r="G29" s="24">
        <f>$G$2*G3</f>
        <v>19.36</v>
      </c>
      <c r="H29" s="24">
        <f>$H$2*H3</f>
        <v>20</v>
      </c>
      <c r="I29" s="24">
        <f>$I$2*I3</f>
        <v>12.9</v>
      </c>
      <c r="J29" s="24">
        <f>$J$2*J3</f>
        <v>0</v>
      </c>
      <c r="K29" s="24">
        <f>$K$2*K3</f>
        <v>0</v>
      </c>
      <c r="L29" s="24">
        <f>$L$2*L3</f>
        <v>0</v>
      </c>
      <c r="M29" s="24">
        <f>$M$2*M3</f>
        <v>0</v>
      </c>
      <c r="N29" s="24">
        <f>$N$2*N3</f>
        <v>0</v>
      </c>
      <c r="O29" s="24">
        <f>$O$2*O3</f>
        <v>0</v>
      </c>
    </row>
    <row r="30" spans="1:15" ht="12">
      <c r="A30" s="24"/>
      <c r="B30" s="24">
        <f aca="true" t="shared" si="2" ref="B30:B53">$B$2*B4</f>
        <v>16.9</v>
      </c>
      <c r="C30" s="24">
        <f aca="true" t="shared" si="3" ref="C30:C53">$C$2*C4</f>
        <v>0</v>
      </c>
      <c r="D30" s="24">
        <f aca="true" t="shared" si="4" ref="D30:D53">$D$2*D4</f>
        <v>0</v>
      </c>
      <c r="E30" s="24">
        <f aca="true" t="shared" si="5" ref="E30:E53">$E$2*E4</f>
        <v>0</v>
      </c>
      <c r="F30" s="24">
        <f aca="true" t="shared" si="6" ref="F30:F53">$F$2*F4</f>
        <v>0</v>
      </c>
      <c r="G30" s="24">
        <f aca="true" t="shared" si="7" ref="G30:G53">$G$2*G4</f>
        <v>0</v>
      </c>
      <c r="H30" s="24">
        <f aca="true" t="shared" si="8" ref="H30:H53">$H$2*H4</f>
        <v>0</v>
      </c>
      <c r="I30" s="24">
        <f aca="true" t="shared" si="9" ref="I30:I53">$I$2*I4</f>
        <v>0</v>
      </c>
      <c r="J30" s="24">
        <f aca="true" t="shared" si="10" ref="J30:J53">$J$2*J4</f>
        <v>0</v>
      </c>
      <c r="K30" s="24">
        <f aca="true" t="shared" si="11" ref="K30:K53">$K$2*K4</f>
        <v>0</v>
      </c>
      <c r="L30" s="24">
        <f aca="true" t="shared" si="12" ref="L30:L53">$L$2*L4</f>
        <v>0</v>
      </c>
      <c r="M30" s="24">
        <f aca="true" t="shared" si="13" ref="M30:M53">$M$2*M4</f>
        <v>0</v>
      </c>
      <c r="N30" s="24">
        <f aca="true" t="shared" si="14" ref="N30:N53">$N$2*N4</f>
        <v>0</v>
      </c>
      <c r="O30" s="24">
        <f aca="true" t="shared" si="15" ref="O30:O53">$O$2*O4</f>
        <v>0</v>
      </c>
    </row>
    <row r="31" spans="1:15" ht="12">
      <c r="A31" s="24"/>
      <c r="B31" s="24">
        <f t="shared" si="2"/>
        <v>16.9</v>
      </c>
      <c r="C31" s="24">
        <f t="shared" si="3"/>
        <v>15</v>
      </c>
      <c r="D31" s="24">
        <f t="shared" si="4"/>
        <v>0</v>
      </c>
      <c r="E31" s="24">
        <f t="shared" si="5"/>
        <v>0</v>
      </c>
      <c r="F31" s="24">
        <f t="shared" si="6"/>
        <v>0</v>
      </c>
      <c r="G31" s="24">
        <f t="shared" si="7"/>
        <v>0</v>
      </c>
      <c r="H31" s="24">
        <f t="shared" si="8"/>
        <v>0</v>
      </c>
      <c r="I31" s="24">
        <f t="shared" si="9"/>
        <v>0</v>
      </c>
      <c r="J31" s="24">
        <f t="shared" si="10"/>
        <v>0</v>
      </c>
      <c r="K31" s="24">
        <f t="shared" si="11"/>
        <v>0</v>
      </c>
      <c r="L31" s="24">
        <f t="shared" si="12"/>
        <v>0</v>
      </c>
      <c r="M31" s="24">
        <f t="shared" si="13"/>
        <v>0</v>
      </c>
      <c r="N31" s="24">
        <f t="shared" si="14"/>
        <v>0</v>
      </c>
      <c r="O31" s="24">
        <f t="shared" si="15"/>
        <v>0</v>
      </c>
    </row>
    <row r="32" spans="1:15" ht="12">
      <c r="A32" s="24"/>
      <c r="B32" s="24">
        <f t="shared" si="2"/>
        <v>16.9</v>
      </c>
      <c r="C32" s="24">
        <f t="shared" si="3"/>
        <v>0</v>
      </c>
      <c r="D32" s="24">
        <f t="shared" si="4"/>
        <v>0</v>
      </c>
      <c r="E32" s="24">
        <f t="shared" si="5"/>
        <v>0</v>
      </c>
      <c r="F32" s="24">
        <f t="shared" si="6"/>
        <v>0</v>
      </c>
      <c r="G32" s="24">
        <f t="shared" si="7"/>
        <v>0</v>
      </c>
      <c r="H32" s="24">
        <f t="shared" si="8"/>
        <v>0</v>
      </c>
      <c r="I32" s="24">
        <f t="shared" si="9"/>
        <v>0</v>
      </c>
      <c r="J32" s="24">
        <f t="shared" si="10"/>
        <v>0</v>
      </c>
      <c r="K32" s="24">
        <f t="shared" si="11"/>
        <v>0</v>
      </c>
      <c r="L32" s="24">
        <f t="shared" si="12"/>
        <v>0</v>
      </c>
      <c r="M32" s="24">
        <f t="shared" si="13"/>
        <v>0</v>
      </c>
      <c r="N32" s="24">
        <f t="shared" si="14"/>
        <v>0</v>
      </c>
      <c r="O32" s="24">
        <f t="shared" si="15"/>
        <v>0</v>
      </c>
    </row>
    <row r="33" spans="1:15" ht="12">
      <c r="A33" s="24"/>
      <c r="B33" s="24">
        <f t="shared" si="2"/>
        <v>16.9</v>
      </c>
      <c r="C33" s="24">
        <f t="shared" si="3"/>
        <v>0</v>
      </c>
      <c r="D33" s="24">
        <f t="shared" si="4"/>
        <v>0</v>
      </c>
      <c r="E33" s="24">
        <f t="shared" si="5"/>
        <v>0</v>
      </c>
      <c r="F33" s="24">
        <f t="shared" si="6"/>
        <v>0</v>
      </c>
      <c r="G33" s="24">
        <f t="shared" si="7"/>
        <v>0</v>
      </c>
      <c r="H33" s="24">
        <f t="shared" si="8"/>
        <v>0</v>
      </c>
      <c r="I33" s="24">
        <f t="shared" si="9"/>
        <v>0</v>
      </c>
      <c r="J33" s="24">
        <f t="shared" si="10"/>
        <v>0</v>
      </c>
      <c r="K33" s="24">
        <f t="shared" si="11"/>
        <v>6.5</v>
      </c>
      <c r="L33" s="24">
        <f t="shared" si="12"/>
        <v>0</v>
      </c>
      <c r="M33" s="24">
        <f t="shared" si="13"/>
        <v>0</v>
      </c>
      <c r="N33" s="24">
        <f t="shared" si="14"/>
        <v>4.8</v>
      </c>
      <c r="O33" s="24">
        <f t="shared" si="15"/>
        <v>1</v>
      </c>
    </row>
    <row r="34" spans="1:15" ht="12">
      <c r="A34" s="24"/>
      <c r="B34" s="24">
        <f t="shared" si="2"/>
        <v>16.9</v>
      </c>
      <c r="C34" s="24">
        <f t="shared" si="3"/>
        <v>15</v>
      </c>
      <c r="D34" s="24">
        <f t="shared" si="4"/>
        <v>0</v>
      </c>
      <c r="E34" s="24">
        <f t="shared" si="5"/>
        <v>0</v>
      </c>
      <c r="F34" s="24">
        <f t="shared" si="6"/>
        <v>0</v>
      </c>
      <c r="G34" s="24">
        <f t="shared" si="7"/>
        <v>0</v>
      </c>
      <c r="H34" s="24">
        <f t="shared" si="8"/>
        <v>0</v>
      </c>
      <c r="I34" s="24">
        <f t="shared" si="9"/>
        <v>0</v>
      </c>
      <c r="J34" s="24">
        <f t="shared" si="10"/>
        <v>0</v>
      </c>
      <c r="K34" s="24">
        <f t="shared" si="11"/>
        <v>6.5</v>
      </c>
      <c r="L34" s="24">
        <f t="shared" si="12"/>
        <v>0</v>
      </c>
      <c r="M34" s="24">
        <f t="shared" si="13"/>
        <v>0</v>
      </c>
      <c r="N34" s="24">
        <f t="shared" si="14"/>
        <v>4.8</v>
      </c>
      <c r="O34" s="24">
        <f t="shared" si="15"/>
        <v>0</v>
      </c>
    </row>
    <row r="35" spans="1:15" ht="12">
      <c r="A35" s="24"/>
      <c r="B35" s="24">
        <f t="shared" si="2"/>
        <v>16.9</v>
      </c>
      <c r="C35" s="24">
        <f t="shared" si="3"/>
        <v>0</v>
      </c>
      <c r="D35" s="24">
        <f t="shared" si="4"/>
        <v>0</v>
      </c>
      <c r="E35" s="24">
        <f t="shared" si="5"/>
        <v>0</v>
      </c>
      <c r="F35" s="24">
        <f t="shared" si="6"/>
        <v>0</v>
      </c>
      <c r="G35" s="24">
        <f t="shared" si="7"/>
        <v>0</v>
      </c>
      <c r="H35" s="24">
        <f t="shared" si="8"/>
        <v>0</v>
      </c>
      <c r="I35" s="24">
        <f t="shared" si="9"/>
        <v>0</v>
      </c>
      <c r="J35" s="24">
        <f t="shared" si="10"/>
        <v>0</v>
      </c>
      <c r="K35" s="24">
        <f t="shared" si="11"/>
        <v>0</v>
      </c>
      <c r="L35" s="24">
        <f t="shared" si="12"/>
        <v>0</v>
      </c>
      <c r="M35" s="24">
        <f t="shared" si="13"/>
        <v>0</v>
      </c>
      <c r="N35" s="24">
        <f t="shared" si="14"/>
        <v>0</v>
      </c>
      <c r="O35" s="24">
        <f t="shared" si="15"/>
        <v>0</v>
      </c>
    </row>
    <row r="36" spans="1:15" ht="12">
      <c r="A36" s="24"/>
      <c r="B36" s="24">
        <f t="shared" si="2"/>
        <v>16.9</v>
      </c>
      <c r="C36" s="24">
        <f t="shared" si="3"/>
        <v>15</v>
      </c>
      <c r="D36" s="24">
        <f t="shared" si="4"/>
        <v>0</v>
      </c>
      <c r="E36" s="24">
        <f t="shared" si="5"/>
        <v>0</v>
      </c>
      <c r="F36" s="24">
        <f t="shared" si="6"/>
        <v>0</v>
      </c>
      <c r="G36" s="24">
        <f t="shared" si="7"/>
        <v>0</v>
      </c>
      <c r="H36" s="24">
        <f t="shared" si="8"/>
        <v>0</v>
      </c>
      <c r="I36" s="24">
        <f t="shared" si="9"/>
        <v>0</v>
      </c>
      <c r="J36" s="24">
        <f t="shared" si="10"/>
        <v>0</v>
      </c>
      <c r="K36" s="24">
        <f t="shared" si="11"/>
        <v>0</v>
      </c>
      <c r="L36" s="24">
        <f t="shared" si="12"/>
        <v>0</v>
      </c>
      <c r="M36" s="24">
        <f t="shared" si="13"/>
        <v>0</v>
      </c>
      <c r="N36" s="24">
        <f t="shared" si="14"/>
        <v>0</v>
      </c>
      <c r="O36" s="24">
        <f t="shared" si="15"/>
        <v>0</v>
      </c>
    </row>
    <row r="37" spans="1:15" ht="12">
      <c r="A37" s="24"/>
      <c r="B37" s="24">
        <f t="shared" si="2"/>
        <v>50.699999999999996</v>
      </c>
      <c r="C37" s="24">
        <f t="shared" si="3"/>
        <v>30</v>
      </c>
      <c r="D37" s="24">
        <f t="shared" si="4"/>
        <v>0</v>
      </c>
      <c r="E37" s="24">
        <f t="shared" si="5"/>
        <v>0</v>
      </c>
      <c r="F37" s="24">
        <f t="shared" si="6"/>
        <v>0</v>
      </c>
      <c r="G37" s="24">
        <f t="shared" si="7"/>
        <v>0</v>
      </c>
      <c r="H37" s="24">
        <f t="shared" si="8"/>
        <v>0</v>
      </c>
      <c r="I37" s="24">
        <f t="shared" si="9"/>
        <v>0</v>
      </c>
      <c r="J37" s="24">
        <f t="shared" si="10"/>
        <v>18</v>
      </c>
      <c r="K37" s="24">
        <f t="shared" si="11"/>
        <v>13</v>
      </c>
      <c r="L37" s="24">
        <f t="shared" si="12"/>
        <v>0</v>
      </c>
      <c r="M37" s="24">
        <f t="shared" si="13"/>
        <v>27</v>
      </c>
      <c r="N37" s="24">
        <f t="shared" si="14"/>
        <v>24</v>
      </c>
      <c r="O37" s="24">
        <f t="shared" si="15"/>
        <v>6</v>
      </c>
    </row>
    <row r="38" spans="1:15" ht="12">
      <c r="A38" s="24"/>
      <c r="B38" s="24">
        <f t="shared" si="2"/>
        <v>16.9</v>
      </c>
      <c r="C38" s="24">
        <f t="shared" si="3"/>
        <v>15</v>
      </c>
      <c r="D38" s="24">
        <f t="shared" si="4"/>
        <v>12.9</v>
      </c>
      <c r="E38" s="24">
        <f t="shared" si="5"/>
        <v>0</v>
      </c>
      <c r="F38" s="24">
        <f t="shared" si="6"/>
        <v>0</v>
      </c>
      <c r="G38" s="24">
        <f t="shared" si="7"/>
        <v>0</v>
      </c>
      <c r="H38" s="24">
        <f t="shared" si="8"/>
        <v>0</v>
      </c>
      <c r="I38" s="24">
        <f t="shared" si="9"/>
        <v>0</v>
      </c>
      <c r="J38" s="24">
        <f t="shared" si="10"/>
        <v>0</v>
      </c>
      <c r="K38" s="24">
        <f t="shared" si="11"/>
        <v>0</v>
      </c>
      <c r="L38" s="24">
        <f t="shared" si="12"/>
        <v>0</v>
      </c>
      <c r="M38" s="24">
        <f t="shared" si="13"/>
        <v>0</v>
      </c>
      <c r="N38" s="24">
        <f t="shared" si="14"/>
        <v>0</v>
      </c>
      <c r="O38" s="24">
        <f t="shared" si="15"/>
        <v>0</v>
      </c>
    </row>
    <row r="39" spans="1:15" ht="12">
      <c r="A39" s="24"/>
      <c r="B39" s="24">
        <f t="shared" si="2"/>
        <v>16.9</v>
      </c>
      <c r="C39" s="24">
        <f t="shared" si="3"/>
        <v>0</v>
      </c>
      <c r="D39" s="24">
        <f t="shared" si="4"/>
        <v>0</v>
      </c>
      <c r="E39" s="24">
        <f t="shared" si="5"/>
        <v>0</v>
      </c>
      <c r="F39" s="24">
        <f t="shared" si="6"/>
        <v>0</v>
      </c>
      <c r="G39" s="24">
        <f t="shared" si="7"/>
        <v>0</v>
      </c>
      <c r="H39" s="24">
        <f t="shared" si="8"/>
        <v>0</v>
      </c>
      <c r="I39" s="24">
        <f t="shared" si="9"/>
        <v>0</v>
      </c>
      <c r="J39" s="24">
        <f t="shared" si="10"/>
        <v>0</v>
      </c>
      <c r="K39" s="24">
        <f t="shared" si="11"/>
        <v>0</v>
      </c>
      <c r="L39" s="24">
        <f t="shared" si="12"/>
        <v>0</v>
      </c>
      <c r="M39" s="24">
        <f t="shared" si="13"/>
        <v>0</v>
      </c>
      <c r="N39" s="24">
        <f t="shared" si="14"/>
        <v>0</v>
      </c>
      <c r="O39" s="24">
        <f t="shared" si="15"/>
        <v>0</v>
      </c>
    </row>
    <row r="40" spans="1:15" ht="12">
      <c r="A40" s="24"/>
      <c r="B40" s="24">
        <f t="shared" si="2"/>
        <v>16.9</v>
      </c>
      <c r="C40" s="24">
        <f t="shared" si="3"/>
        <v>15</v>
      </c>
      <c r="D40" s="24">
        <f t="shared" si="4"/>
        <v>12.9</v>
      </c>
      <c r="E40" s="24">
        <f t="shared" si="5"/>
        <v>0</v>
      </c>
      <c r="F40" s="24">
        <f t="shared" si="6"/>
        <v>0</v>
      </c>
      <c r="G40" s="24">
        <f t="shared" si="7"/>
        <v>0</v>
      </c>
      <c r="H40" s="24">
        <f t="shared" si="8"/>
        <v>0</v>
      </c>
      <c r="I40" s="24">
        <f t="shared" si="9"/>
        <v>0</v>
      </c>
      <c r="J40" s="24">
        <f t="shared" si="10"/>
        <v>0</v>
      </c>
      <c r="K40" s="24">
        <f t="shared" si="11"/>
        <v>9.75</v>
      </c>
      <c r="L40" s="24">
        <f t="shared" si="12"/>
        <v>0</v>
      </c>
      <c r="M40" s="24">
        <f t="shared" si="13"/>
        <v>0</v>
      </c>
      <c r="N40" s="24">
        <f t="shared" si="14"/>
        <v>0</v>
      </c>
      <c r="O40" s="24">
        <f t="shared" si="15"/>
        <v>0</v>
      </c>
    </row>
    <row r="41" spans="1:15" ht="12">
      <c r="A41" s="24"/>
      <c r="B41" s="24">
        <f t="shared" si="2"/>
        <v>16.9</v>
      </c>
      <c r="C41" s="24">
        <f t="shared" si="3"/>
        <v>0</v>
      </c>
      <c r="D41" s="24">
        <f t="shared" si="4"/>
        <v>0</v>
      </c>
      <c r="E41" s="24">
        <f t="shared" si="5"/>
        <v>0</v>
      </c>
      <c r="F41" s="24">
        <f t="shared" si="6"/>
        <v>0</v>
      </c>
      <c r="G41" s="24">
        <f t="shared" si="7"/>
        <v>0</v>
      </c>
      <c r="H41" s="24">
        <f t="shared" si="8"/>
        <v>0</v>
      </c>
      <c r="I41" s="24">
        <f t="shared" si="9"/>
        <v>0</v>
      </c>
      <c r="J41" s="24">
        <f t="shared" si="10"/>
        <v>0</v>
      </c>
      <c r="K41" s="24">
        <f t="shared" si="11"/>
        <v>0</v>
      </c>
      <c r="L41" s="24">
        <f t="shared" si="12"/>
        <v>0</v>
      </c>
      <c r="M41" s="24">
        <f t="shared" si="13"/>
        <v>0</v>
      </c>
      <c r="N41" s="24">
        <f t="shared" si="14"/>
        <v>0</v>
      </c>
      <c r="O41" s="24">
        <f t="shared" si="15"/>
        <v>0</v>
      </c>
    </row>
    <row r="42" spans="1:15" ht="12">
      <c r="A42" s="24"/>
      <c r="B42" s="24">
        <f t="shared" si="2"/>
        <v>0</v>
      </c>
      <c r="C42" s="24">
        <f t="shared" si="3"/>
        <v>0</v>
      </c>
      <c r="D42" s="24">
        <f t="shared" si="4"/>
        <v>0</v>
      </c>
      <c r="E42" s="24">
        <f t="shared" si="5"/>
        <v>0</v>
      </c>
      <c r="F42" s="24">
        <f t="shared" si="6"/>
        <v>0</v>
      </c>
      <c r="G42" s="24">
        <f t="shared" si="7"/>
        <v>0</v>
      </c>
      <c r="H42" s="24">
        <f t="shared" si="8"/>
        <v>0</v>
      </c>
      <c r="I42" s="24">
        <f t="shared" si="9"/>
        <v>0</v>
      </c>
      <c r="J42" s="24">
        <f t="shared" si="10"/>
        <v>6</v>
      </c>
      <c r="K42" s="24">
        <f t="shared" si="11"/>
        <v>6.5</v>
      </c>
      <c r="L42" s="24">
        <f t="shared" si="12"/>
        <v>0</v>
      </c>
      <c r="M42" s="24">
        <f t="shared" si="13"/>
        <v>9</v>
      </c>
      <c r="N42" s="24">
        <f t="shared" si="14"/>
        <v>9.6</v>
      </c>
      <c r="O42" s="24">
        <f t="shared" si="15"/>
        <v>2</v>
      </c>
    </row>
    <row r="43" spans="1:15" ht="12">
      <c r="A43" s="24"/>
      <c r="B43" s="24">
        <f t="shared" si="2"/>
        <v>33.8</v>
      </c>
      <c r="C43" s="24">
        <f t="shared" si="3"/>
        <v>0</v>
      </c>
      <c r="D43" s="24">
        <f t="shared" si="4"/>
        <v>0</v>
      </c>
      <c r="E43" s="24">
        <f t="shared" si="5"/>
        <v>0</v>
      </c>
      <c r="F43" s="24">
        <f t="shared" si="6"/>
        <v>0</v>
      </c>
      <c r="G43" s="24">
        <f t="shared" si="7"/>
        <v>0</v>
      </c>
      <c r="H43" s="24">
        <f t="shared" si="8"/>
        <v>0</v>
      </c>
      <c r="I43" s="24">
        <f t="shared" si="9"/>
        <v>0</v>
      </c>
      <c r="J43" s="24">
        <f t="shared" si="10"/>
        <v>0</v>
      </c>
      <c r="K43" s="24">
        <f t="shared" si="11"/>
        <v>0</v>
      </c>
      <c r="L43" s="24">
        <f t="shared" si="12"/>
        <v>0</v>
      </c>
      <c r="M43" s="24">
        <f t="shared" si="13"/>
        <v>0</v>
      </c>
      <c r="N43" s="24">
        <f t="shared" si="14"/>
        <v>0</v>
      </c>
      <c r="O43" s="24">
        <f t="shared" si="15"/>
        <v>0</v>
      </c>
    </row>
    <row r="44" spans="1:15" ht="12">
      <c r="A44" s="24"/>
      <c r="B44" s="24">
        <f t="shared" si="2"/>
        <v>0</v>
      </c>
      <c r="C44" s="24">
        <f t="shared" si="3"/>
        <v>0</v>
      </c>
      <c r="D44" s="24">
        <f t="shared" si="4"/>
        <v>0</v>
      </c>
      <c r="E44" s="24">
        <f t="shared" si="5"/>
        <v>0</v>
      </c>
      <c r="F44" s="24">
        <f t="shared" si="6"/>
        <v>0</v>
      </c>
      <c r="G44" s="24">
        <f t="shared" si="7"/>
        <v>0</v>
      </c>
      <c r="H44" s="24">
        <f t="shared" si="8"/>
        <v>0</v>
      </c>
      <c r="I44" s="24">
        <f t="shared" si="9"/>
        <v>0</v>
      </c>
      <c r="J44" s="24">
        <f t="shared" si="10"/>
        <v>0</v>
      </c>
      <c r="K44" s="24">
        <f t="shared" si="11"/>
        <v>6.5</v>
      </c>
      <c r="L44" s="24">
        <f t="shared" si="12"/>
        <v>0</v>
      </c>
      <c r="M44" s="24">
        <f t="shared" si="13"/>
        <v>0</v>
      </c>
      <c r="N44" s="24">
        <f t="shared" si="14"/>
        <v>0</v>
      </c>
      <c r="O44" s="24">
        <f t="shared" si="15"/>
        <v>0</v>
      </c>
    </row>
    <row r="45" spans="1:15" ht="12">
      <c r="A45" s="24"/>
      <c r="B45" s="24">
        <f t="shared" si="2"/>
        <v>0</v>
      </c>
      <c r="C45" s="24">
        <f t="shared" si="3"/>
        <v>0</v>
      </c>
      <c r="D45" s="24">
        <f t="shared" si="4"/>
        <v>12.9</v>
      </c>
      <c r="E45" s="24">
        <f t="shared" si="5"/>
        <v>0</v>
      </c>
      <c r="F45" s="24">
        <f t="shared" si="6"/>
        <v>0</v>
      </c>
      <c r="G45" s="24">
        <f t="shared" si="7"/>
        <v>0</v>
      </c>
      <c r="H45" s="24">
        <f t="shared" si="8"/>
        <v>0</v>
      </c>
      <c r="I45" s="24">
        <f t="shared" si="9"/>
        <v>0</v>
      </c>
      <c r="J45" s="24">
        <f t="shared" si="10"/>
        <v>0</v>
      </c>
      <c r="K45" s="24">
        <f t="shared" si="11"/>
        <v>0</v>
      </c>
      <c r="L45" s="24">
        <f t="shared" si="12"/>
        <v>0</v>
      </c>
      <c r="M45" s="24">
        <f t="shared" si="13"/>
        <v>0</v>
      </c>
      <c r="N45" s="24">
        <f t="shared" si="14"/>
        <v>0</v>
      </c>
      <c r="O45" s="24">
        <f t="shared" si="15"/>
        <v>0</v>
      </c>
    </row>
    <row r="46" spans="1:15" ht="12">
      <c r="A46" s="24"/>
      <c r="B46" s="24">
        <f t="shared" si="2"/>
        <v>0</v>
      </c>
      <c r="C46" s="24">
        <f t="shared" si="3"/>
        <v>0</v>
      </c>
      <c r="D46" s="24">
        <f t="shared" si="4"/>
        <v>0</v>
      </c>
      <c r="E46" s="24">
        <f t="shared" si="5"/>
        <v>0</v>
      </c>
      <c r="F46" s="24">
        <f t="shared" si="6"/>
        <v>0</v>
      </c>
      <c r="G46" s="24">
        <f t="shared" si="7"/>
        <v>0</v>
      </c>
      <c r="H46" s="24">
        <f t="shared" si="8"/>
        <v>0</v>
      </c>
      <c r="I46" s="24">
        <f t="shared" si="9"/>
        <v>0</v>
      </c>
      <c r="J46" s="24">
        <f t="shared" si="10"/>
        <v>0</v>
      </c>
      <c r="K46" s="24">
        <f t="shared" si="11"/>
        <v>0</v>
      </c>
      <c r="L46" s="24">
        <f t="shared" si="12"/>
        <v>0</v>
      </c>
      <c r="M46" s="24">
        <f t="shared" si="13"/>
        <v>0</v>
      </c>
      <c r="N46" s="24">
        <f t="shared" si="14"/>
        <v>0</v>
      </c>
      <c r="O46" s="24">
        <f t="shared" si="15"/>
        <v>0</v>
      </c>
    </row>
    <row r="47" spans="1:15" ht="12">
      <c r="A47" s="24"/>
      <c r="B47" s="24">
        <f t="shared" si="2"/>
        <v>0</v>
      </c>
      <c r="C47" s="24">
        <f t="shared" si="3"/>
        <v>0</v>
      </c>
      <c r="D47" s="24">
        <f t="shared" si="4"/>
        <v>0</v>
      </c>
      <c r="E47" s="24">
        <f t="shared" si="5"/>
        <v>0</v>
      </c>
      <c r="F47" s="24">
        <f t="shared" si="6"/>
        <v>0</v>
      </c>
      <c r="G47" s="24">
        <f t="shared" si="7"/>
        <v>0</v>
      </c>
      <c r="H47" s="24">
        <f t="shared" si="8"/>
        <v>0</v>
      </c>
      <c r="I47" s="24">
        <f t="shared" si="9"/>
        <v>0</v>
      </c>
      <c r="J47" s="24">
        <f t="shared" si="10"/>
        <v>0</v>
      </c>
      <c r="K47" s="24">
        <f t="shared" si="11"/>
        <v>0</v>
      </c>
      <c r="L47" s="24">
        <f t="shared" si="12"/>
        <v>0</v>
      </c>
      <c r="M47" s="24">
        <f t="shared" si="13"/>
        <v>0</v>
      </c>
      <c r="N47" s="24">
        <f t="shared" si="14"/>
        <v>0</v>
      </c>
      <c r="O47" s="24">
        <f t="shared" si="15"/>
        <v>0</v>
      </c>
    </row>
    <row r="48" spans="1:15" ht="12">
      <c r="A48" s="24"/>
      <c r="B48" s="24">
        <f t="shared" si="2"/>
        <v>0</v>
      </c>
      <c r="C48" s="24">
        <f t="shared" si="3"/>
        <v>0</v>
      </c>
      <c r="D48" s="24">
        <f t="shared" si="4"/>
        <v>0</v>
      </c>
      <c r="E48" s="24">
        <f t="shared" si="5"/>
        <v>0</v>
      </c>
      <c r="F48" s="24">
        <f t="shared" si="6"/>
        <v>0</v>
      </c>
      <c r="G48" s="24">
        <f t="shared" si="7"/>
        <v>0</v>
      </c>
      <c r="H48" s="24">
        <f t="shared" si="8"/>
        <v>0</v>
      </c>
      <c r="I48" s="24">
        <f t="shared" si="9"/>
        <v>0</v>
      </c>
      <c r="J48" s="24">
        <f t="shared" si="10"/>
        <v>0</v>
      </c>
      <c r="K48" s="24">
        <f t="shared" si="11"/>
        <v>0</v>
      </c>
      <c r="L48" s="24">
        <f t="shared" si="12"/>
        <v>0</v>
      </c>
      <c r="M48" s="24">
        <f t="shared" si="13"/>
        <v>0</v>
      </c>
      <c r="N48" s="24">
        <f t="shared" si="14"/>
        <v>0</v>
      </c>
      <c r="O48" s="24">
        <f t="shared" si="15"/>
        <v>0</v>
      </c>
    </row>
    <row r="49" spans="1:15" ht="12">
      <c r="A49" s="24"/>
      <c r="B49" s="24">
        <f t="shared" si="2"/>
        <v>0</v>
      </c>
      <c r="C49" s="24">
        <f t="shared" si="3"/>
        <v>0</v>
      </c>
      <c r="D49" s="24">
        <f t="shared" si="4"/>
        <v>0</v>
      </c>
      <c r="E49" s="24">
        <f t="shared" si="5"/>
        <v>0</v>
      </c>
      <c r="F49" s="24">
        <f t="shared" si="6"/>
        <v>0</v>
      </c>
      <c r="G49" s="24">
        <f t="shared" si="7"/>
        <v>0</v>
      </c>
      <c r="H49" s="24">
        <f t="shared" si="8"/>
        <v>0</v>
      </c>
      <c r="I49" s="24">
        <f t="shared" si="9"/>
        <v>0</v>
      </c>
      <c r="J49" s="24">
        <f t="shared" si="10"/>
        <v>0</v>
      </c>
      <c r="K49" s="24">
        <f t="shared" si="11"/>
        <v>0</v>
      </c>
      <c r="L49" s="24">
        <f t="shared" si="12"/>
        <v>0</v>
      </c>
      <c r="M49" s="24">
        <f t="shared" si="13"/>
        <v>0</v>
      </c>
      <c r="N49" s="24">
        <f t="shared" si="14"/>
        <v>0</v>
      </c>
      <c r="O49" s="24">
        <f t="shared" si="15"/>
        <v>0</v>
      </c>
    </row>
    <row r="50" spans="1:15" ht="12">
      <c r="A50" s="24"/>
      <c r="B50" s="24">
        <f t="shared" si="2"/>
        <v>0</v>
      </c>
      <c r="C50" s="24">
        <f t="shared" si="3"/>
        <v>0</v>
      </c>
      <c r="D50" s="24">
        <f t="shared" si="4"/>
        <v>0</v>
      </c>
      <c r="E50" s="24">
        <f t="shared" si="5"/>
        <v>0</v>
      </c>
      <c r="F50" s="24">
        <f t="shared" si="6"/>
        <v>0</v>
      </c>
      <c r="G50" s="24">
        <f t="shared" si="7"/>
        <v>0</v>
      </c>
      <c r="H50" s="24">
        <f t="shared" si="8"/>
        <v>0</v>
      </c>
      <c r="I50" s="24">
        <f t="shared" si="9"/>
        <v>0</v>
      </c>
      <c r="J50" s="24">
        <f t="shared" si="10"/>
        <v>0</v>
      </c>
      <c r="K50" s="24">
        <f t="shared" si="11"/>
        <v>0</v>
      </c>
      <c r="L50" s="24">
        <f t="shared" si="12"/>
        <v>0</v>
      </c>
      <c r="M50" s="24">
        <f t="shared" si="13"/>
        <v>0</v>
      </c>
      <c r="N50" s="24">
        <f t="shared" si="14"/>
        <v>0</v>
      </c>
      <c r="O50" s="24">
        <f t="shared" si="15"/>
        <v>0</v>
      </c>
    </row>
    <row r="51" spans="1:15" ht="12">
      <c r="A51" s="24"/>
      <c r="B51" s="24">
        <f t="shared" si="2"/>
        <v>0</v>
      </c>
      <c r="C51" s="24">
        <f t="shared" si="3"/>
        <v>0</v>
      </c>
      <c r="D51" s="24">
        <f t="shared" si="4"/>
        <v>0</v>
      </c>
      <c r="E51" s="24">
        <f t="shared" si="5"/>
        <v>0</v>
      </c>
      <c r="F51" s="24">
        <f t="shared" si="6"/>
        <v>0</v>
      </c>
      <c r="G51" s="24">
        <f t="shared" si="7"/>
        <v>0</v>
      </c>
      <c r="H51" s="24">
        <f t="shared" si="8"/>
        <v>0</v>
      </c>
      <c r="I51" s="24">
        <f t="shared" si="9"/>
        <v>0</v>
      </c>
      <c r="J51" s="24">
        <f t="shared" si="10"/>
        <v>0</v>
      </c>
      <c r="K51" s="24">
        <f t="shared" si="11"/>
        <v>0</v>
      </c>
      <c r="L51" s="24">
        <f t="shared" si="12"/>
        <v>0</v>
      </c>
      <c r="M51" s="24">
        <f t="shared" si="13"/>
        <v>0</v>
      </c>
      <c r="N51" s="24">
        <f t="shared" si="14"/>
        <v>0</v>
      </c>
      <c r="O51" s="24">
        <f t="shared" si="15"/>
        <v>0</v>
      </c>
    </row>
    <row r="52" spans="1:15" ht="12">
      <c r="A52" s="24"/>
      <c r="B52" s="24">
        <f t="shared" si="2"/>
        <v>0</v>
      </c>
      <c r="C52" s="24">
        <f t="shared" si="3"/>
        <v>0</v>
      </c>
      <c r="D52" s="24">
        <f t="shared" si="4"/>
        <v>0</v>
      </c>
      <c r="E52" s="24">
        <f t="shared" si="5"/>
        <v>0</v>
      </c>
      <c r="F52" s="24">
        <f t="shared" si="6"/>
        <v>0</v>
      </c>
      <c r="G52" s="24">
        <f t="shared" si="7"/>
        <v>0</v>
      </c>
      <c r="H52" s="24">
        <f t="shared" si="8"/>
        <v>0</v>
      </c>
      <c r="I52" s="24">
        <f t="shared" si="9"/>
        <v>0</v>
      </c>
      <c r="J52" s="24">
        <f t="shared" si="10"/>
        <v>0</v>
      </c>
      <c r="K52" s="24">
        <f t="shared" si="11"/>
        <v>0</v>
      </c>
      <c r="L52" s="24">
        <f t="shared" si="12"/>
        <v>0</v>
      </c>
      <c r="M52" s="24">
        <f t="shared" si="13"/>
        <v>0</v>
      </c>
      <c r="N52" s="24">
        <f t="shared" si="14"/>
        <v>0</v>
      </c>
      <c r="O52" s="24">
        <f t="shared" si="15"/>
        <v>0</v>
      </c>
    </row>
    <row r="53" spans="1:15" ht="12">
      <c r="A53" s="24"/>
      <c r="B53" s="24">
        <f t="shared" si="2"/>
        <v>304.2</v>
      </c>
      <c r="C53" s="24">
        <f t="shared" si="3"/>
        <v>135</v>
      </c>
      <c r="D53" s="24">
        <f t="shared" si="4"/>
        <v>38.7</v>
      </c>
      <c r="E53" s="24">
        <f t="shared" si="5"/>
        <v>12.9</v>
      </c>
      <c r="F53" s="24">
        <f t="shared" si="6"/>
        <v>0</v>
      </c>
      <c r="G53" s="24">
        <f t="shared" si="7"/>
        <v>19.36</v>
      </c>
      <c r="H53" s="24">
        <f t="shared" si="8"/>
        <v>20</v>
      </c>
      <c r="I53" s="24">
        <f t="shared" si="9"/>
        <v>12.9</v>
      </c>
      <c r="J53" s="24">
        <f t="shared" si="10"/>
        <v>24</v>
      </c>
      <c r="K53" s="24">
        <f t="shared" si="11"/>
        <v>48.75</v>
      </c>
      <c r="L53" s="24">
        <f t="shared" si="12"/>
        <v>0</v>
      </c>
      <c r="M53" s="24">
        <f t="shared" si="13"/>
        <v>36</v>
      </c>
      <c r="N53" s="24">
        <f t="shared" si="14"/>
        <v>43.199999999999996</v>
      </c>
      <c r="O53" s="24">
        <f t="shared" si="15"/>
        <v>9</v>
      </c>
    </row>
  </sheetData>
  <mergeCells count="1">
    <mergeCell ref="P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caterom</dc:creator>
  <cp:keywords/>
  <dc:description/>
  <cp:lastModifiedBy>caterom</cp:lastModifiedBy>
  <dcterms:created xsi:type="dcterms:W3CDTF">2010-01-14T06:11:45Z</dcterms:created>
  <dcterms:modified xsi:type="dcterms:W3CDTF">2010-01-15T08:10:48Z</dcterms:modified>
  <cp:category/>
  <cp:version/>
  <cp:contentType/>
  <cp:contentStatus/>
</cp:coreProperties>
</file>